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<sst xmlns="http://schemas.openxmlformats.org/spreadsheetml/2006/main" count="9" uniqueCount="9">
  <si>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Tabell: Måling av volum i ølflasker</t>
  </si>
  <si>
    <t xml:space="preserve">Stikkprøve </t>
  </si>
  <si>
    <t xml:space="preserve">Måling nummer </t>
  </si>
  <si>
    <t>Gjennom-</t>
  </si>
  <si>
    <t>Standard-</t>
  </si>
  <si>
    <t>Varians</t>
  </si>
  <si>
    <t>nummer</t>
  </si>
  <si>
    <t>snitt</t>
  </si>
  <si>
    <t>avvik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</si>
</sst>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"/>
    <numFmt numFmtId="173" formatCode="0.0000"/>
    <numFmt numFmtId="174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171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9" fontId="0" fillId="0" borderId="0" applyFont="0" applyFill="0" applyBorder="0" applyAlignment="0" applyProtection="0"/>
    <xf numFmtId="0" fontId="33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s="1" t="s">
        <v>0</v>
      </c>
    </row>
    <row r="2" spans="1:9" ht="12.75">
      <c r="A2" s="2" t="s">
        <v>1</v>
      </c>
      <c r="B2" s="2"/>
      <c r="C2" s="3"/>
      <c r="D2" s="3" t="s">
        <v>2</v>
      </c>
      <c r="E2" s="3"/>
      <c r="F2" s="4"/>
      <c r="G2" s="3" t="s">
        <v>3</v>
      </c>
      <c r="H2" s="5" t="s">
        <v>4</v>
      </c>
      <c r="I2" s="4" t="s">
        <v>5</v>
      </c>
    </row>
    <row r="3" spans="1:9" ht="12.75">
      <c r="A3" s="6" t="s">
        <v>6</v>
      </c>
      <c r="B3" s="6">
        <v>1</v>
      </c>
      <c r="C3" s="7">
        <v>2</v>
      </c>
      <c r="D3" s="7">
        <v>3</v>
      </c>
      <c r="E3" s="7">
        <v>4</v>
      </c>
      <c r="F3" s="8">
        <v>5</v>
      </c>
      <c r="G3" s="7" t="s">
        <v>7</v>
      </c>
      <c r="H3" s="9" t="s">
        <v>8</v>
      </c>
      <c r="I3" s="8"/>
    </row>
    <row r="4" spans="1:9" ht="12.75">
      <c r="A4" s="2">
        <v>1</v>
      </c>
      <c r="B4" s="10">
        <v>0.5017870888768812</v>
      </c>
      <c r="C4" s="11">
        <v>0.5097836164059117</v>
      </c>
      <c r="D4" s="11">
        <v>0.5076989181252429</v>
      </c>
      <c r="E4" s="11">
        <v>0.5286214344669133</v>
      </c>
      <c r="F4" s="12">
        <v>0.5228825228987262</v>
      </c>
      <c r="G4" s="11">
        <f>SUM(B4:F4)/5</f>
        <v>0.5141547161547351</v>
      </c>
      <c r="H4" s="13">
        <f>STDEV(B4:F4)</f>
        <v>0.011171421070974413</v>
      </c>
      <c r="I4" s="14">
        <f>H4*H4</f>
        <v>0.0001248006487450111</v>
      </c>
    </row>
    <row r="5" spans="1:9" ht="12.75">
      <c r="A5" s="15">
        <v>2</v>
      </c>
      <c r="B5" s="16">
        <v>0.49741251031082356</v>
      </c>
      <c r="C5" s="17">
        <v>0.5123247900774004</v>
      </c>
      <c r="D5" s="17">
        <v>0.469</v>
      </c>
      <c r="E5" s="17">
        <v>0.5148401340993587</v>
      </c>
      <c r="F5" s="18">
        <v>0.47260215423011687</v>
      </c>
      <c r="G5" s="17">
        <f aca="true" t="shared" si="0" ref="G5:G15">SUM(B5:F5)/5</f>
        <v>0.49323591774353986</v>
      </c>
      <c r="H5" s="19">
        <f aca="true" t="shared" si="1" ref="H5:H15">STDEV(B5:F5)</f>
        <v>0.02157372848165126</v>
      </c>
      <c r="I5" s="20">
        <f aca="true" t="shared" si="2" ref="I5:I15">H5*H5</f>
        <v>0.0004654257606000108</v>
      </c>
    </row>
    <row r="6" spans="1:9" ht="12.75">
      <c r="A6" s="15">
        <v>3</v>
      </c>
      <c r="B6" s="16">
        <v>0.5093888729679747</v>
      </c>
      <c r="C6" s="17">
        <v>0.5027248688638792</v>
      </c>
      <c r="D6" s="17">
        <v>0.5066884695115732</v>
      </c>
      <c r="E6" s="17">
        <v>0.5155942416313337</v>
      </c>
      <c r="F6" s="18">
        <v>0.48720559233333915</v>
      </c>
      <c r="G6" s="17">
        <f t="shared" si="0"/>
        <v>0.50432040906162</v>
      </c>
      <c r="H6" s="19">
        <f t="shared" si="1"/>
        <v>0.010651983825089105</v>
      </c>
      <c r="I6" s="20">
        <f t="shared" si="2"/>
        <v>0.00011346475940995992</v>
      </c>
    </row>
    <row r="7" spans="1:9" ht="12.75">
      <c r="A7" s="15">
        <v>4</v>
      </c>
      <c r="B7" s="16">
        <v>0.4891218521952396</v>
      </c>
      <c r="C7" s="17">
        <v>0.4994392055668868</v>
      </c>
      <c r="D7" s="17">
        <v>0.4965054485073779</v>
      </c>
      <c r="E7" s="17">
        <v>0.4899863951213774</v>
      </c>
      <c r="F7" s="18">
        <v>0.4831688910489902</v>
      </c>
      <c r="G7" s="17">
        <f t="shared" si="0"/>
        <v>0.4916443584879744</v>
      </c>
      <c r="H7" s="19">
        <f t="shared" si="1"/>
        <v>0.006429138083590971</v>
      </c>
      <c r="I7" s="20">
        <f t="shared" si="2"/>
        <v>4.1333816497879784E-05</v>
      </c>
    </row>
    <row r="8" spans="1:9" ht="12.75">
      <c r="A8" s="15">
        <v>5</v>
      </c>
      <c r="B8" s="16">
        <v>0.5024117071006913</v>
      </c>
      <c r="C8" s="17">
        <v>0.4786756234243512</v>
      </c>
      <c r="D8" s="17">
        <v>0.5179315065906849</v>
      </c>
      <c r="E8" s="17">
        <v>0.517089769244194</v>
      </c>
      <c r="F8" s="18">
        <v>0.4829036369192181</v>
      </c>
      <c r="G8" s="17">
        <f t="shared" si="0"/>
        <v>0.4998024486558279</v>
      </c>
      <c r="H8" s="19">
        <f t="shared" si="1"/>
        <v>0.018481308170914063</v>
      </c>
      <c r="I8" s="20">
        <f t="shared" si="2"/>
        <v>0.0003415587517082949</v>
      </c>
    </row>
    <row r="9" spans="1:9" ht="12.75">
      <c r="A9" s="15">
        <v>6</v>
      </c>
      <c r="B9" s="16">
        <v>0.49125375325093046</v>
      </c>
      <c r="C9" s="17">
        <v>0.49085639501572587</v>
      </c>
      <c r="D9" s="17">
        <v>0.5076495098255691</v>
      </c>
      <c r="E9" s="17">
        <v>0.5155507223098539</v>
      </c>
      <c r="F9" s="18">
        <v>0.5001124590198742</v>
      </c>
      <c r="G9" s="17">
        <f t="shared" si="0"/>
        <v>0.5010845678843907</v>
      </c>
      <c r="H9" s="19">
        <f t="shared" si="1"/>
        <v>0.010660364895086968</v>
      </c>
      <c r="I9" s="20">
        <f t="shared" si="2"/>
        <v>0.00011364337969640258</v>
      </c>
    </row>
    <row r="10" spans="1:9" ht="12.75">
      <c r="A10" s="15">
        <v>7</v>
      </c>
      <c r="B10" s="16">
        <v>0.4797776581544895</v>
      </c>
      <c r="C10" s="17">
        <v>0.5124619873531628</v>
      </c>
      <c r="D10" s="17">
        <v>0.5291776814265177</v>
      </c>
      <c r="E10" s="17">
        <v>0.4968699512464809</v>
      </c>
      <c r="F10" s="18">
        <v>0.500537852429261</v>
      </c>
      <c r="G10" s="17">
        <f t="shared" si="0"/>
        <v>0.5037650261219824</v>
      </c>
      <c r="H10" s="19">
        <f t="shared" si="1"/>
        <v>0.01840374088245003</v>
      </c>
      <c r="I10" s="20">
        <f t="shared" si="2"/>
        <v>0.00033869767846836265</v>
      </c>
    </row>
    <row r="11" spans="1:9" ht="12.75">
      <c r="A11" s="15">
        <v>8</v>
      </c>
      <c r="B11" s="16">
        <v>0.49147880771488417</v>
      </c>
      <c r="C11" s="17">
        <v>0.509009636414703</v>
      </c>
      <c r="D11" s="17">
        <v>0.5255918166658375</v>
      </c>
      <c r="E11" s="17">
        <v>0.5359947989636566</v>
      </c>
      <c r="F11" s="18">
        <v>0.5071954900704441</v>
      </c>
      <c r="G11" s="17">
        <f t="shared" si="0"/>
        <v>0.5138541099659051</v>
      </c>
      <c r="H11" s="19">
        <f t="shared" si="1"/>
        <v>0.017294826983767893</v>
      </c>
      <c r="I11" s="20">
        <f t="shared" si="2"/>
        <v>0.000299111040398466</v>
      </c>
    </row>
    <row r="12" spans="1:9" ht="12.75">
      <c r="A12" s="15">
        <v>9</v>
      </c>
      <c r="B12" s="16">
        <v>0.4843226760276593</v>
      </c>
      <c r="C12" s="17">
        <v>0.5014493707567453</v>
      </c>
      <c r="D12" s="17">
        <v>0.4949081029626541</v>
      </c>
      <c r="E12" s="17">
        <v>0.451543729770929</v>
      </c>
      <c r="F12" s="18">
        <v>0.5018623723008204</v>
      </c>
      <c r="G12" s="17">
        <f t="shared" si="0"/>
        <v>0.48681725036376167</v>
      </c>
      <c r="H12" s="19">
        <f t="shared" si="1"/>
        <v>0.02095447859768927</v>
      </c>
      <c r="I12" s="20">
        <f t="shared" si="2"/>
        <v>0.00043909017330101774</v>
      </c>
    </row>
    <row r="13" spans="1:9" ht="12.75">
      <c r="A13" s="15">
        <v>10</v>
      </c>
      <c r="B13" s="16">
        <v>0.47314334905240685</v>
      </c>
      <c r="C13" s="17">
        <v>0.525882400223054</v>
      </c>
      <c r="D13" s="17">
        <v>0.5140321162689361</v>
      </c>
      <c r="E13" s="17">
        <v>0.5101491195891867</v>
      </c>
      <c r="F13" s="18">
        <v>0.5113549049274297</v>
      </c>
      <c r="G13" s="17">
        <f t="shared" si="0"/>
        <v>0.5069123780122027</v>
      </c>
      <c r="H13" s="19">
        <f t="shared" si="1"/>
        <v>0.01988160125493423</v>
      </c>
      <c r="I13" s="20">
        <f t="shared" si="2"/>
        <v>0.0003952780684602023</v>
      </c>
    </row>
    <row r="14" spans="1:9" ht="12.75">
      <c r="A14" s="15">
        <v>11</v>
      </c>
      <c r="B14" s="16">
        <v>0.5074966465035686</v>
      </c>
      <c r="C14" s="17">
        <v>0.5316505975206383</v>
      </c>
      <c r="D14" s="17">
        <v>0.46959777490701526</v>
      </c>
      <c r="E14" s="17">
        <v>0.49008684881118825</v>
      </c>
      <c r="F14" s="18">
        <v>0.4899586327956058</v>
      </c>
      <c r="G14" s="17">
        <f t="shared" si="0"/>
        <v>0.49775810010760324</v>
      </c>
      <c r="H14" s="19">
        <f t="shared" si="1"/>
        <v>0.02321758153321256</v>
      </c>
      <c r="I14" s="20">
        <f t="shared" si="2"/>
        <v>0.0005390560922513728</v>
      </c>
    </row>
    <row r="15" spans="1:9" ht="12.75">
      <c r="A15" s="6">
        <v>12</v>
      </c>
      <c r="B15" s="21">
        <v>0.5284900124825072</v>
      </c>
      <c r="C15" s="22">
        <v>0.49014908098615706</v>
      </c>
      <c r="D15" s="22">
        <v>0.5148966137203388</v>
      </c>
      <c r="E15" s="22">
        <v>0.4640129317413084</v>
      </c>
      <c r="F15" s="23">
        <v>0.4856252998142736</v>
      </c>
      <c r="G15" s="22">
        <f t="shared" si="0"/>
        <v>0.496634787748917</v>
      </c>
      <c r="H15" s="24">
        <f t="shared" si="1"/>
        <v>0.025375718397785046</v>
      </c>
      <c r="I15" s="25">
        <f t="shared" si="2"/>
        <v>0.0006439270842036865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Gundersby Løvås</dc:creator>
  <cp:keywords/>
  <dc:description/>
  <cp:lastModifiedBy>Eli Valheim</cp:lastModifiedBy>
  <dcterms:created xsi:type="dcterms:W3CDTF">2004-09-11T13:54:09Z</dcterms:created>
  <dcterms:modified xsi:type="dcterms:W3CDTF">2018-06-28T12:47:15Z</dcterms:modified>
  <cp:category/>
  <cp:version/>
  <cp:contentType/>
  <cp:contentStatus/>
</cp:coreProperties>
</file>