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etaBol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<sst xmlns="http://schemas.openxmlformats.org/spreadsheetml/2006/main" count="5" uniqueCount="5">
  <si>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Tid</t>
  </si>
  <si>
    <t>Stabil prosess</t>
  </si>
  <si>
    <t>Økende gjennomsnitt</t>
  </si>
  <si>
    <t>Økende variasjon</t>
  </si>
  <si>
    <t>Lansom variasjon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</si>
</sst>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Stabil prosess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4"/>
          <c:w val="0.9465"/>
          <c:h val="0.829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MetaBolt!$A$5:$A$105</c:f>
              <c:numCache/>
            </c:numRef>
          </c:cat>
          <c:val>
            <c:numRef>
              <c:f>MetaBolt!$B$5:$B$105</c:f>
              <c:numCache/>
            </c:numRef>
          </c:val>
          <c:smooth val="0"/>
        </c:ser>
        <c:marker val="1"/>
        <c:axId val="30996801"/>
        <c:axId val="48173962"/>
      </c:lineChart>
      <c:catAx>
        <c:axId val="30996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962"/>
        <c:crossesAt val="20"/>
        <c:auto val="1"/>
        <c:lblOffset val="100"/>
        <c:tickLblSkip val="10"/>
        <c:tickMarkSkip val="15"/>
        <c:noMultiLvlLbl val="0"/>
      </c:catAx>
      <c:valAx>
        <c:axId val="48173962"/>
        <c:scaling>
          <c:orientation val="minMax"/>
          <c:max val="21.1"/>
          <c:min val="2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680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Økende forventning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4"/>
          <c:w val="0.947"/>
          <c:h val="0.829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MetaBolt!$A$5:$A$105</c:f>
              <c:numCache/>
            </c:numRef>
          </c:cat>
          <c:val>
            <c:numRef>
              <c:f>MetaBolt!$C$5:$C$105</c:f>
              <c:numCache/>
            </c:numRef>
          </c:val>
          <c:smooth val="0"/>
        </c:ser>
        <c:marker val="1"/>
        <c:axId val="27038299"/>
        <c:axId val="27638772"/>
      </c:lineChart>
      <c:catAx>
        <c:axId val="2703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8772"/>
        <c:crossesAt val="20"/>
        <c:auto val="1"/>
        <c:lblOffset val="100"/>
        <c:tickLblSkip val="10"/>
        <c:tickMarkSkip val="15"/>
        <c:noMultiLvlLbl val="0"/>
      </c:catAx>
      <c:valAx>
        <c:axId val="27638772"/>
        <c:scaling>
          <c:orientation val="minMax"/>
          <c:max val="21.1"/>
          <c:min val="2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8299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Økende variasjon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625"/>
          <c:w val="0.947"/>
          <c:h val="0.826"/>
        </c:manualLayout>
      </c:layout>
      <c:lineChart>
        <c:grouping val="standard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MetaBolt!$A$5:$A$105</c:f>
              <c:numCache/>
            </c:numRef>
          </c:cat>
          <c:val>
            <c:numRef>
              <c:f>MetaBolt!$D$5:$D$105</c:f>
              <c:numCache/>
            </c:numRef>
          </c:val>
          <c:smooth val="0"/>
        </c:ser>
        <c:marker val="1"/>
        <c:axId val="4364437"/>
        <c:axId val="50168446"/>
      </c:lineChart>
      <c:catAx>
        <c:axId val="436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8446"/>
        <c:crossesAt val="20"/>
        <c:auto val="1"/>
        <c:lblOffset val="100"/>
        <c:tickLblSkip val="10"/>
        <c:tickMarkSkip val="15"/>
        <c:noMultiLvlLbl val="0"/>
      </c:catAx>
      <c:valAx>
        <c:axId val="50168446"/>
        <c:scaling>
          <c:orientation val="minMax"/>
          <c:max val="21.1"/>
          <c:min val="2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3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Langsom variasjon</a:t>
            </a:r>
          </a:p>
        </c:rich>
      </c:tx>
      <c:layout>
        <c:manualLayout>
          <c:xMode val="factor"/>
          <c:yMode val="factor"/>
          <c:x val="-0.002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625"/>
          <c:w val="0.94675"/>
          <c:h val="0.826"/>
        </c:manualLayout>
      </c:layout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MetaBolt!$A$5:$A$105</c:f>
              <c:numCache/>
            </c:numRef>
          </c:cat>
          <c:val>
            <c:numRef>
              <c:f>MetaBolt!$E$5:$E$105</c:f>
              <c:numCache/>
            </c:numRef>
          </c:val>
          <c:smooth val="0"/>
        </c:ser>
        <c:marker val="1"/>
        <c:axId val="38417903"/>
        <c:axId val="53043496"/>
      </c:lineChart>
      <c:catAx>
        <c:axId val="384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43496"/>
        <c:crossesAt val="20"/>
        <c:auto val="1"/>
        <c:lblOffset val="100"/>
        <c:tickLblSkip val="10"/>
        <c:tickMarkSkip val="15"/>
        <c:noMultiLvlLbl val="0"/>
      </c:catAx>
      <c:valAx>
        <c:axId val="53043496"/>
        <c:scaling>
          <c:orientation val="minMax"/>
          <c:max val="21.1"/>
          <c:min val="2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790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0.5655</cdr:y>
    </cdr:from>
    <cdr:to>
      <cdr:x>0.9815</cdr:x>
      <cdr:y>0.5655</cdr:y>
    </cdr:to>
    <cdr:sp>
      <cdr:nvSpPr>
        <cdr:cNvPr id="1" name="Line 1"/>
        <cdr:cNvSpPr>
          <a:spLocks/>
        </cdr:cNvSpPr>
      </cdr:nvSpPr>
      <cdr:spPr>
        <a:xfrm>
          <a:off x="495300" y="1543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0.56525</cdr:y>
    </cdr:from>
    <cdr:to>
      <cdr:x>0.98075</cdr:x>
      <cdr:y>0.56525</cdr:y>
    </cdr:to>
    <cdr:sp>
      <cdr:nvSpPr>
        <cdr:cNvPr id="1" name="Line 1"/>
        <cdr:cNvSpPr>
          <a:spLocks/>
        </cdr:cNvSpPr>
      </cdr:nvSpPr>
      <cdr:spPr>
        <a:xfrm>
          <a:off x="542925" y="15430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0.564</cdr:y>
    </cdr:from>
    <cdr:to>
      <cdr:x>0.979</cdr:x>
      <cdr:y>0.564</cdr:y>
    </cdr:to>
    <cdr:sp>
      <cdr:nvSpPr>
        <cdr:cNvPr id="1" name="Line 1"/>
        <cdr:cNvSpPr>
          <a:spLocks/>
        </cdr:cNvSpPr>
      </cdr:nvSpPr>
      <cdr:spPr>
        <a:xfrm flipV="1">
          <a:off x="523875" y="14954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0.564</cdr:y>
    </cdr:from>
    <cdr:to>
      <cdr:x>0.98125</cdr:x>
      <cdr:y>0.564</cdr:y>
    </cdr:to>
    <cdr:sp>
      <cdr:nvSpPr>
        <cdr:cNvPr id="1" name="Line 1"/>
        <cdr:cNvSpPr>
          <a:spLocks/>
        </cdr:cNvSpPr>
      </cdr:nvSpPr>
      <cdr:spPr>
        <a:xfrm>
          <a:off x="523875" y="14954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Diagram 1"/>
        <xdr:cNvGraphicFramePr/>
      </xdr:nvGraphicFramePr>
      <xdr:xfrm>
        <a:off x="5505450" y="0"/>
        <a:ext cx="3638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609600</xdr:colOff>
      <xdr:row>16</xdr:row>
      <xdr:rowOff>152400</xdr:rowOff>
    </xdr:to>
    <xdr:graphicFrame>
      <xdr:nvGraphicFramePr>
        <xdr:cNvPr id="2" name="Diagram 2"/>
        <xdr:cNvGraphicFramePr/>
      </xdr:nvGraphicFramePr>
      <xdr:xfrm>
        <a:off x="9515475" y="0"/>
        <a:ext cx="3657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10</xdr:col>
      <xdr:colOff>609600</xdr:colOff>
      <xdr:row>34</xdr:row>
      <xdr:rowOff>76200</xdr:rowOff>
    </xdr:to>
    <xdr:graphicFrame>
      <xdr:nvGraphicFramePr>
        <xdr:cNvPr id="3" name="Diagram 3"/>
        <xdr:cNvGraphicFramePr/>
      </xdr:nvGraphicFramePr>
      <xdr:xfrm>
        <a:off x="5495925" y="2914650"/>
        <a:ext cx="36576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609600</xdr:colOff>
      <xdr:row>34</xdr:row>
      <xdr:rowOff>76200</xdr:rowOff>
    </xdr:to>
    <xdr:graphicFrame>
      <xdr:nvGraphicFramePr>
        <xdr:cNvPr id="4" name="Diagram 4"/>
        <xdr:cNvGraphicFramePr/>
      </xdr:nvGraphicFramePr>
      <xdr:xfrm>
        <a:off x="9515475" y="2914650"/>
        <a:ext cx="36576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05"/>
  <sheetViews>
    <sheetView tabSelected="1" zoomScale="75" zoomScaleNormal="75" zoomScalePageLayoutView="0" workbookViewId="0" topLeftCell="A1">
      <selection activeCell="B85" sqref="B85"/>
    </sheetView>
  </sheetViews>
  <sheetFormatPr defaultColWidth="11.421875" defaultRowHeight="12.75"/>
  <cols>
    <col min="2" max="2" width="13.00390625" style="0" customWidth="1"/>
    <col min="3" max="3" width="19.00390625" style="0" customWidth="1"/>
    <col min="4" max="4" width="16.140625" style="0" customWidth="1"/>
    <col min="12" max="12" width="3.140625" style="0" customWidth="1"/>
    <col min="17" max="17" width="9.7109375" style="0" customWidth="1"/>
  </cols>
  <sheetData>
    <row r="4" spans="1:5" ht="12.7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5" ht="12.75">
      <c r="A5">
        <v>0</v>
      </c>
      <c r="B5">
        <v>20.64954341673292</v>
      </c>
      <c r="C5">
        <f aca="true" t="shared" si="0" ref="C5:C25">B5</f>
        <v>20.64954341673292</v>
      </c>
      <c r="D5">
        <f aca="true" t="shared" si="1" ref="D5:D25">B5</f>
        <v>20.64954341673292</v>
      </c>
      <c r="E5">
        <f aca="true" t="shared" si="2" ref="E5:E36">B5+0.1*SIN(A5*40/180)</f>
        <v>20.64954341673292</v>
      </c>
    </row>
    <row r="6" spans="1:5" ht="12.75">
      <c r="A6">
        <v>1</v>
      </c>
      <c r="B6">
        <v>20.725882309273583</v>
      </c>
      <c r="C6">
        <f t="shared" si="0"/>
        <v>20.725882309273583</v>
      </c>
      <c r="D6">
        <f t="shared" si="1"/>
        <v>20.725882309273583</v>
      </c>
      <c r="E6">
        <f t="shared" si="2"/>
        <v>20.747922083619194</v>
      </c>
    </row>
    <row r="7" spans="1:5" ht="12.75">
      <c r="A7">
        <v>2</v>
      </c>
      <c r="B7">
        <v>20.68267908267735</v>
      </c>
      <c r="C7">
        <f t="shared" si="0"/>
        <v>20.68267908267735</v>
      </c>
      <c r="D7">
        <f t="shared" si="1"/>
        <v>20.68267908267735</v>
      </c>
      <c r="E7">
        <f t="shared" si="2"/>
        <v>20.725674719030184</v>
      </c>
    </row>
    <row r="8" spans="1:5" ht="12.75">
      <c r="A8">
        <v>3</v>
      </c>
      <c r="B8">
        <v>20.699894407665123</v>
      </c>
      <c r="C8">
        <f t="shared" si="0"/>
        <v>20.699894407665123</v>
      </c>
      <c r="D8">
        <f t="shared" si="1"/>
        <v>20.699894407665123</v>
      </c>
      <c r="E8">
        <f t="shared" si="2"/>
        <v>20.761731387972098</v>
      </c>
    </row>
    <row r="9" spans="1:5" ht="12.75">
      <c r="A9">
        <v>4</v>
      </c>
      <c r="B9">
        <v>20.681345172272994</v>
      </c>
      <c r="C9">
        <f t="shared" si="0"/>
        <v>20.681345172272994</v>
      </c>
      <c r="D9">
        <f t="shared" si="1"/>
        <v>20.681345172272994</v>
      </c>
      <c r="E9">
        <f t="shared" si="2"/>
        <v>20.75898236440306</v>
      </c>
    </row>
    <row r="10" spans="1:5" ht="12.75">
      <c r="A10">
        <v>5</v>
      </c>
      <c r="B10">
        <v>20.773492265073582</v>
      </c>
      <c r="C10">
        <f t="shared" si="0"/>
        <v>20.773492265073582</v>
      </c>
      <c r="D10">
        <f t="shared" si="1"/>
        <v>20.773492265073582</v>
      </c>
      <c r="E10">
        <f t="shared" si="2"/>
        <v>20.863111485176578</v>
      </c>
    </row>
    <row r="11" spans="1:5" ht="12.75">
      <c r="A11">
        <v>6</v>
      </c>
      <c r="B11">
        <v>20.777383447205647</v>
      </c>
      <c r="C11">
        <f t="shared" si="0"/>
        <v>20.777383447205647</v>
      </c>
      <c r="D11">
        <f t="shared" si="1"/>
        <v>20.777383447205647</v>
      </c>
      <c r="E11">
        <f t="shared" si="2"/>
        <v>20.874577237341978</v>
      </c>
    </row>
    <row r="12" spans="1:5" ht="12.75">
      <c r="A12">
        <v>7</v>
      </c>
      <c r="B12">
        <v>20.730870160117046</v>
      </c>
      <c r="C12">
        <f t="shared" si="0"/>
        <v>20.730870160117046</v>
      </c>
      <c r="D12">
        <f t="shared" si="1"/>
        <v>20.730870160117046</v>
      </c>
      <c r="E12">
        <f t="shared" si="2"/>
        <v>20.830858546286457</v>
      </c>
    </row>
    <row r="13" spans="1:5" ht="12.75">
      <c r="A13">
        <v>8</v>
      </c>
      <c r="B13">
        <v>20.688989020494045</v>
      </c>
      <c r="C13">
        <f t="shared" si="0"/>
        <v>20.688989020494045</v>
      </c>
      <c r="D13">
        <f t="shared" si="1"/>
        <v>20.688989020494045</v>
      </c>
      <c r="E13">
        <f t="shared" si="2"/>
        <v>20.786854590940628</v>
      </c>
    </row>
    <row r="14" spans="1:5" ht="12.75">
      <c r="A14">
        <v>9</v>
      </c>
      <c r="B14">
        <v>20.693557094057905</v>
      </c>
      <c r="C14">
        <f t="shared" si="0"/>
        <v>20.693557094057905</v>
      </c>
      <c r="D14">
        <f t="shared" si="1"/>
        <v>20.693557094057905</v>
      </c>
      <c r="E14">
        <f t="shared" si="2"/>
        <v>20.784486836740474</v>
      </c>
    </row>
    <row r="15" spans="1:5" ht="12.75">
      <c r="A15">
        <v>10</v>
      </c>
      <c r="B15">
        <v>20.672724845065385</v>
      </c>
      <c r="C15">
        <f t="shared" si="0"/>
        <v>20.672724845065385</v>
      </c>
      <c r="D15">
        <f t="shared" si="1"/>
        <v>20.672724845065385</v>
      </c>
      <c r="E15">
        <f t="shared" si="2"/>
        <v>20.75224685076769</v>
      </c>
    </row>
    <row r="16" spans="1:5" ht="12.75">
      <c r="A16">
        <v>11</v>
      </c>
      <c r="B16">
        <v>20.724159362510544</v>
      </c>
      <c r="C16">
        <f t="shared" si="0"/>
        <v>20.724159362510544</v>
      </c>
      <c r="D16">
        <f t="shared" si="1"/>
        <v>20.724159362510544</v>
      </c>
      <c r="E16">
        <f t="shared" si="2"/>
        <v>20.788362752572827</v>
      </c>
    </row>
    <row r="17" spans="1:5" ht="12.75">
      <c r="A17">
        <v>12</v>
      </c>
      <c r="B17">
        <v>20.733262767829</v>
      </c>
      <c r="C17">
        <f t="shared" si="0"/>
        <v>20.733262767829</v>
      </c>
      <c r="D17">
        <f t="shared" si="1"/>
        <v>20.733262767829</v>
      </c>
      <c r="E17">
        <f t="shared" si="2"/>
        <v>20.778990030492583</v>
      </c>
    </row>
    <row r="18" spans="1:5" ht="12.75">
      <c r="A18">
        <v>13</v>
      </c>
      <c r="B18">
        <v>20.734751701605273</v>
      </c>
      <c r="C18">
        <f t="shared" si="0"/>
        <v>20.734751701605273</v>
      </c>
      <c r="D18">
        <f t="shared" si="1"/>
        <v>20.734751701605273</v>
      </c>
      <c r="E18">
        <f t="shared" si="2"/>
        <v>20.75975397790161</v>
      </c>
    </row>
    <row r="19" spans="1:5" ht="12.75">
      <c r="A19">
        <v>14</v>
      </c>
      <c r="B19">
        <v>20.68755788510607</v>
      </c>
      <c r="C19">
        <f t="shared" si="0"/>
        <v>20.68755788510607</v>
      </c>
      <c r="D19">
        <f t="shared" si="1"/>
        <v>20.68755788510607</v>
      </c>
      <c r="E19">
        <f t="shared" si="2"/>
        <v>20.69060556735677</v>
      </c>
    </row>
    <row r="20" spans="1:5" ht="12.75">
      <c r="A20">
        <v>15</v>
      </c>
      <c r="B20">
        <v>20.707368498700088</v>
      </c>
      <c r="C20">
        <f t="shared" si="0"/>
        <v>20.707368498700088</v>
      </c>
      <c r="D20">
        <f t="shared" si="1"/>
        <v>20.707368498700088</v>
      </c>
      <c r="E20">
        <f t="shared" si="2"/>
        <v>20.68831170241254</v>
      </c>
    </row>
    <row r="21" spans="1:5" ht="12.75">
      <c r="A21">
        <v>16</v>
      </c>
      <c r="B21">
        <v>20.714042234397493</v>
      </c>
      <c r="C21">
        <f t="shared" si="0"/>
        <v>20.714042234397493</v>
      </c>
      <c r="D21">
        <f t="shared" si="1"/>
        <v>20.714042234397493</v>
      </c>
      <c r="E21">
        <f t="shared" si="2"/>
        <v>20.67381816955862</v>
      </c>
    </row>
    <row r="22" spans="1:5" ht="12.75">
      <c r="A22">
        <v>17</v>
      </c>
      <c r="B22">
        <v>20.748979200073517</v>
      </c>
      <c r="C22">
        <f t="shared" si="0"/>
        <v>20.748979200073517</v>
      </c>
      <c r="D22">
        <f t="shared" si="1"/>
        <v>20.748979200073517</v>
      </c>
      <c r="E22">
        <f t="shared" si="2"/>
        <v>20.689566079322674</v>
      </c>
    </row>
    <row r="23" spans="1:5" ht="12.75">
      <c r="A23">
        <v>18</v>
      </c>
      <c r="B23">
        <v>20.65212237990927</v>
      </c>
      <c r="C23">
        <f t="shared" si="0"/>
        <v>20.65212237990927</v>
      </c>
      <c r="D23">
        <f t="shared" si="1"/>
        <v>20.65212237990927</v>
      </c>
      <c r="E23">
        <f t="shared" si="2"/>
        <v>20.576442130378474</v>
      </c>
    </row>
    <row r="24" spans="1:5" ht="12.75">
      <c r="A24">
        <v>19</v>
      </c>
      <c r="B24">
        <v>20.6271756678354</v>
      </c>
      <c r="C24">
        <f t="shared" si="0"/>
        <v>20.6271756678354</v>
      </c>
      <c r="D24">
        <f t="shared" si="1"/>
        <v>20.6271756678354</v>
      </c>
      <c r="E24">
        <f t="shared" si="2"/>
        <v>20.53895023127199</v>
      </c>
    </row>
    <row r="25" spans="1:5" ht="12.75">
      <c r="A25">
        <v>20</v>
      </c>
      <c r="B25">
        <v>20.684430678523494</v>
      </c>
      <c r="C25">
        <f t="shared" si="0"/>
        <v>20.684430678523494</v>
      </c>
      <c r="D25">
        <f t="shared" si="1"/>
        <v>20.684430678523494</v>
      </c>
      <c r="E25">
        <f t="shared" si="2"/>
        <v>20.587998966830618</v>
      </c>
    </row>
    <row r="26" spans="1:5" ht="12.75">
      <c r="A26">
        <v>21</v>
      </c>
      <c r="B26">
        <v>20.651490099192596</v>
      </c>
      <c r="C26">
        <f aca="true" t="shared" si="3" ref="C26:C57">A26/250+B26</f>
        <v>20.735490099192596</v>
      </c>
      <c r="D26">
        <f aca="true" t="shared" si="4" ref="D26:D57">B26+(20.7-B26)*A26/15</f>
        <v>20.71940396032296</v>
      </c>
      <c r="E26">
        <f t="shared" si="2"/>
        <v>20.551594607482805</v>
      </c>
    </row>
    <row r="27" spans="1:5" ht="12.75">
      <c r="A27">
        <v>22</v>
      </c>
      <c r="B27">
        <v>20.694769450495368</v>
      </c>
      <c r="C27">
        <f t="shared" si="3"/>
        <v>20.78276945049537</v>
      </c>
      <c r="D27">
        <f t="shared" si="4"/>
        <v>20.70244092310216</v>
      </c>
      <c r="E27">
        <f t="shared" si="2"/>
        <v>20.596323021990905</v>
      </c>
    </row>
    <row r="28" spans="1:5" ht="12.75">
      <c r="A28">
        <v>23</v>
      </c>
      <c r="B28">
        <v>20.736092296795686</v>
      </c>
      <c r="C28">
        <f t="shared" si="3"/>
        <v>20.828092296795685</v>
      </c>
      <c r="D28">
        <f t="shared" si="4"/>
        <v>20.6807507750423</v>
      </c>
      <c r="E28">
        <f t="shared" si="2"/>
        <v>20.643936510037832</v>
      </c>
    </row>
    <row r="29" spans="1:5" ht="12.75">
      <c r="A29">
        <v>24</v>
      </c>
      <c r="B29">
        <v>20.680715074343606</v>
      </c>
      <c r="C29">
        <f t="shared" si="3"/>
        <v>20.776715074343606</v>
      </c>
      <c r="D29">
        <f t="shared" si="4"/>
        <v>20.711570955393835</v>
      </c>
      <c r="E29">
        <f t="shared" si="2"/>
        <v>20.599382135186847</v>
      </c>
    </row>
    <row r="30" spans="1:5" ht="12.75">
      <c r="A30">
        <v>25</v>
      </c>
      <c r="B30">
        <v>20.681726386977243</v>
      </c>
      <c r="C30">
        <f t="shared" si="3"/>
        <v>20.781726386977244</v>
      </c>
      <c r="D30">
        <f t="shared" si="4"/>
        <v>20.712182408681837</v>
      </c>
      <c r="E30">
        <f t="shared" si="2"/>
        <v>20.61521623547936</v>
      </c>
    </row>
    <row r="31" spans="1:5" ht="12.75">
      <c r="A31">
        <v>26</v>
      </c>
      <c r="B31">
        <v>20.68318517100415</v>
      </c>
      <c r="C31">
        <f t="shared" si="3"/>
        <v>20.78718517100415</v>
      </c>
      <c r="D31">
        <f t="shared" si="4"/>
        <v>20.712330874596955</v>
      </c>
      <c r="E31">
        <f t="shared" si="2"/>
        <v>20.63476876505728</v>
      </c>
    </row>
    <row r="32" spans="1:5" ht="12.75">
      <c r="A32">
        <v>27</v>
      </c>
      <c r="B32">
        <v>20.617587410891428</v>
      </c>
      <c r="C32">
        <f t="shared" si="3"/>
        <v>20.72558741089143</v>
      </c>
      <c r="D32">
        <f t="shared" si="4"/>
        <v>20.765930071286856</v>
      </c>
      <c r="E32">
        <f t="shared" si="2"/>
        <v>20.589645861071535</v>
      </c>
    </row>
    <row r="33" spans="1:5" ht="12.75">
      <c r="A33">
        <v>28</v>
      </c>
      <c r="B33">
        <v>20.73029226718354</v>
      </c>
      <c r="C33">
        <f t="shared" si="3"/>
        <v>20.842292267183538</v>
      </c>
      <c r="D33">
        <f t="shared" si="4"/>
        <v>20.673746701774263</v>
      </c>
      <c r="E33">
        <f t="shared" si="2"/>
        <v>20.724199734138942</v>
      </c>
    </row>
    <row r="34" spans="1:5" ht="12.75">
      <c r="A34">
        <v>29</v>
      </c>
      <c r="B34">
        <v>20.719439721654634</v>
      </c>
      <c r="C34">
        <f t="shared" si="3"/>
        <v>20.835439721654634</v>
      </c>
      <c r="D34">
        <f t="shared" si="4"/>
        <v>20.681856259789008</v>
      </c>
      <c r="E34">
        <f t="shared" si="2"/>
        <v>20.735495835119988</v>
      </c>
    </row>
    <row r="35" spans="1:5" ht="8.25" customHeight="1">
      <c r="A35">
        <v>30</v>
      </c>
      <c r="B35">
        <v>20.658526677801273</v>
      </c>
      <c r="C35">
        <f t="shared" si="3"/>
        <v>20.778526677801274</v>
      </c>
      <c r="D35">
        <f t="shared" si="4"/>
        <v>20.741473322198726</v>
      </c>
      <c r="E35">
        <f t="shared" si="2"/>
        <v>20.695941800858396</v>
      </c>
    </row>
    <row r="36" spans="1:5" ht="12.75">
      <c r="A36">
        <v>31</v>
      </c>
      <c r="B36">
        <v>20.69751835275674</v>
      </c>
      <c r="C36">
        <f t="shared" si="3"/>
        <v>20.82151835275674</v>
      </c>
      <c r="D36">
        <f t="shared" si="4"/>
        <v>20.70264709039281</v>
      </c>
      <c r="E36">
        <f t="shared" si="2"/>
        <v>20.7544524160434</v>
      </c>
    </row>
    <row r="37" spans="1:5" ht="12.75">
      <c r="A37">
        <v>32</v>
      </c>
      <c r="B37">
        <v>20.762109393184073</v>
      </c>
      <c r="C37">
        <f t="shared" si="3"/>
        <v>20.890109393184073</v>
      </c>
      <c r="D37">
        <f t="shared" si="4"/>
        <v>20.629609354391384</v>
      </c>
      <c r="E37">
        <f aca="true" t="shared" si="5" ref="E37:E68">B37+0.1*SIN(A37*40/180)</f>
        <v>20.83576238919096</v>
      </c>
    </row>
    <row r="38" spans="1:5" ht="12.75">
      <c r="A38">
        <v>33</v>
      </c>
      <c r="B38">
        <v>20.771185058914124</v>
      </c>
      <c r="C38">
        <f t="shared" si="3"/>
        <v>20.903185058914126</v>
      </c>
      <c r="D38">
        <f t="shared" si="4"/>
        <v>20.61457792930305</v>
      </c>
      <c r="E38">
        <f t="shared" si="5"/>
        <v>20.857934745876005</v>
      </c>
    </row>
    <row r="39" spans="1:5" ht="12.75">
      <c r="A39">
        <v>34</v>
      </c>
      <c r="B39">
        <v>20.75990659701638</v>
      </c>
      <c r="C39">
        <f t="shared" si="3"/>
        <v>20.895906597016378</v>
      </c>
      <c r="D39">
        <f t="shared" si="4"/>
        <v>20.62411831044592</v>
      </c>
      <c r="E39">
        <f t="shared" si="5"/>
        <v>20.855486640143482</v>
      </c>
    </row>
    <row r="40" spans="1:5" ht="12.75">
      <c r="A40">
        <v>35</v>
      </c>
      <c r="B40">
        <v>20.70464779077447</v>
      </c>
      <c r="C40">
        <f t="shared" si="3"/>
        <v>20.84464779077447</v>
      </c>
      <c r="D40">
        <f t="shared" si="4"/>
        <v>20.69380294563404</v>
      </c>
      <c r="E40">
        <f t="shared" si="5"/>
        <v>20.804357579868856</v>
      </c>
    </row>
    <row r="41" spans="1:5" ht="12.75">
      <c r="A41">
        <v>36</v>
      </c>
      <c r="B41">
        <v>20.7222868493438</v>
      </c>
      <c r="C41">
        <f t="shared" si="3"/>
        <v>20.866286849343798</v>
      </c>
      <c r="D41">
        <f t="shared" si="4"/>
        <v>20.66879841091868</v>
      </c>
      <c r="E41">
        <f t="shared" si="5"/>
        <v>20.821222674006137</v>
      </c>
    </row>
    <row r="42" spans="1:5" ht="12.75">
      <c r="A42">
        <v>37</v>
      </c>
      <c r="B42">
        <v>20.77096277840901</v>
      </c>
      <c r="C42">
        <f t="shared" si="3"/>
        <v>20.91896277840901</v>
      </c>
      <c r="D42">
        <f t="shared" si="4"/>
        <v>20.595921258333448</v>
      </c>
      <c r="E42">
        <f t="shared" si="5"/>
        <v>20.864258991678557</v>
      </c>
    </row>
    <row r="43" spans="1:5" ht="12.75">
      <c r="A43">
        <v>38</v>
      </c>
      <c r="B43">
        <v>20.664754715620074</v>
      </c>
      <c r="C43">
        <f t="shared" si="3"/>
        <v>20.816754715620075</v>
      </c>
      <c r="D43">
        <f t="shared" si="4"/>
        <v>20.75404276938255</v>
      </c>
      <c r="E43">
        <f t="shared" si="5"/>
        <v>20.747823025661255</v>
      </c>
    </row>
    <row r="44" spans="1:5" ht="12.75">
      <c r="A44">
        <v>39</v>
      </c>
      <c r="B44">
        <v>20.692029961504158</v>
      </c>
      <c r="C44">
        <f t="shared" si="3"/>
        <v>20.848029961504157</v>
      </c>
      <c r="D44">
        <f t="shared" si="4"/>
        <v>20.712752061593346</v>
      </c>
      <c r="E44">
        <f t="shared" si="5"/>
        <v>20.760785083015463</v>
      </c>
    </row>
    <row r="45" spans="1:5" ht="12.75">
      <c r="A45">
        <v>40</v>
      </c>
      <c r="B45">
        <v>20.75953352228971</v>
      </c>
      <c r="C45">
        <f t="shared" si="3"/>
        <v>20.91953352228971</v>
      </c>
      <c r="D45">
        <f t="shared" si="4"/>
        <v>20.60077746285048</v>
      </c>
      <c r="E45">
        <f t="shared" si="5"/>
        <v>20.81059409013714</v>
      </c>
    </row>
    <row r="46" spans="1:5" ht="12.75">
      <c r="A46">
        <v>41</v>
      </c>
      <c r="B46">
        <v>20.693999972502933</v>
      </c>
      <c r="C46">
        <f t="shared" si="3"/>
        <v>20.857999972502935</v>
      </c>
      <c r="D46">
        <f t="shared" si="4"/>
        <v>20.71040004766158</v>
      </c>
      <c r="E46">
        <f t="shared" si="5"/>
        <v>20.724854836679814</v>
      </c>
    </row>
    <row r="47" spans="1:5" ht="12.75">
      <c r="A47">
        <v>42</v>
      </c>
      <c r="B47">
        <v>20.680570646584965</v>
      </c>
      <c r="C47">
        <f t="shared" si="3"/>
        <v>20.848570646584964</v>
      </c>
      <c r="D47">
        <f t="shared" si="4"/>
        <v>20.73497283614706</v>
      </c>
      <c r="E47">
        <f t="shared" si="5"/>
        <v>20.689702370140438</v>
      </c>
    </row>
    <row r="48" spans="1:5" ht="12.75">
      <c r="A48">
        <v>43</v>
      </c>
      <c r="B48">
        <v>20.693246910889865</v>
      </c>
      <c r="C48">
        <f t="shared" si="3"/>
        <v>20.865246910889866</v>
      </c>
      <c r="D48">
        <f t="shared" si="4"/>
        <v>20.712605766338918</v>
      </c>
      <c r="E48">
        <f t="shared" si="5"/>
        <v>20.68020639721898</v>
      </c>
    </row>
    <row r="49" spans="1:5" ht="12.75">
      <c r="A49">
        <v>44</v>
      </c>
      <c r="B49">
        <v>20.704690900823334</v>
      </c>
      <c r="C49">
        <f t="shared" si="3"/>
        <v>20.880690900823332</v>
      </c>
      <c r="D49">
        <f t="shared" si="4"/>
        <v>20.690930925074888</v>
      </c>
      <c r="E49">
        <f t="shared" si="5"/>
        <v>20.67011948016138</v>
      </c>
    </row>
    <row r="50" spans="1:5" ht="12.75">
      <c r="A50">
        <v>45</v>
      </c>
      <c r="B50">
        <v>20.669511736708227</v>
      </c>
      <c r="C50">
        <f t="shared" si="3"/>
        <v>20.849511736708227</v>
      </c>
      <c r="D50">
        <f t="shared" si="4"/>
        <v>20.760976526583544</v>
      </c>
      <c r="E50">
        <f t="shared" si="5"/>
        <v>20.61510962561929</v>
      </c>
    </row>
    <row r="51" spans="1:5" ht="12.75">
      <c r="A51">
        <v>46</v>
      </c>
      <c r="B51">
        <v>20.68378166310431</v>
      </c>
      <c r="C51">
        <f t="shared" si="3"/>
        <v>20.86778166310431</v>
      </c>
      <c r="D51">
        <f t="shared" si="4"/>
        <v>20.733517896251094</v>
      </c>
      <c r="E51">
        <f t="shared" si="5"/>
        <v>20.61222434812101</v>
      </c>
    </row>
    <row r="52" spans="1:5" ht="12.75">
      <c r="A52">
        <v>47</v>
      </c>
      <c r="B52">
        <v>20.693597384673193</v>
      </c>
      <c r="C52">
        <f t="shared" si="3"/>
        <v>20.881597384673192</v>
      </c>
      <c r="D52">
        <f t="shared" si="4"/>
        <v>20.713658912697184</v>
      </c>
      <c r="E52">
        <f t="shared" si="5"/>
        <v>20.608404042325933</v>
      </c>
    </row>
    <row r="53" spans="1:5" ht="12.75">
      <c r="A53">
        <v>48</v>
      </c>
      <c r="B53">
        <v>20.710452731658005</v>
      </c>
      <c r="C53">
        <f t="shared" si="3"/>
        <v>20.902452731658006</v>
      </c>
      <c r="D53">
        <f t="shared" si="4"/>
        <v>20.677003990352386</v>
      </c>
      <c r="E53">
        <f t="shared" si="5"/>
        <v>20.615813155974195</v>
      </c>
    </row>
    <row r="54" spans="1:5" ht="12.75">
      <c r="A54">
        <v>49</v>
      </c>
      <c r="B54">
        <v>20.73977193046012</v>
      </c>
      <c r="C54">
        <f t="shared" si="3"/>
        <v>20.93577193046012</v>
      </c>
      <c r="D54">
        <f t="shared" si="4"/>
        <v>20.609850290957063</v>
      </c>
      <c r="E54">
        <f t="shared" si="5"/>
        <v>20.640340479609446</v>
      </c>
    </row>
    <row r="55" spans="1:5" ht="12.75">
      <c r="A55">
        <v>50</v>
      </c>
      <c r="B55">
        <v>20.662487345328554</v>
      </c>
      <c r="C55">
        <f t="shared" si="3"/>
        <v>20.862487345328553</v>
      </c>
      <c r="D55">
        <f t="shared" si="4"/>
        <v>20.787529527566704</v>
      </c>
      <c r="E55">
        <f t="shared" si="5"/>
        <v>20.563154041083063</v>
      </c>
    </row>
    <row r="56" spans="1:5" ht="12.75">
      <c r="A56">
        <v>51</v>
      </c>
      <c r="B56">
        <v>20.729660168365807</v>
      </c>
      <c r="C56">
        <f t="shared" si="3"/>
        <v>20.933660168365808</v>
      </c>
      <c r="D56">
        <f t="shared" si="4"/>
        <v>20.62881559592206</v>
      </c>
      <c r="E56">
        <f t="shared" si="5"/>
        <v>20.635310205664258</v>
      </c>
    </row>
    <row r="57" spans="1:5" ht="12.75">
      <c r="A57">
        <v>52</v>
      </c>
      <c r="B57">
        <v>20.698146540747256</v>
      </c>
      <c r="C57">
        <f t="shared" si="3"/>
        <v>20.906146540747255</v>
      </c>
      <c r="D57">
        <f t="shared" si="4"/>
        <v>20.704571866156765</v>
      </c>
      <c r="E57">
        <f t="shared" si="5"/>
        <v>20.61342003464233</v>
      </c>
    </row>
    <row r="58" spans="1:5" ht="12.75">
      <c r="A58">
        <v>53</v>
      </c>
      <c r="B58">
        <v>20.69521664904023</v>
      </c>
      <c r="C58">
        <f aca="true" t="shared" si="6" ref="C58:C89">A58/250+B58</f>
        <v>20.90721664904023</v>
      </c>
      <c r="D58">
        <f aca="true" t="shared" si="7" ref="D58:D89">B58+(20.7-B58)*A58/15</f>
        <v>20.712117822431416</v>
      </c>
      <c r="E58">
        <f t="shared" si="5"/>
        <v>20.624280434632666</v>
      </c>
    </row>
    <row r="59" spans="1:5" ht="12.75">
      <c r="A59">
        <v>54</v>
      </c>
      <c r="B59">
        <v>20.755031250667525</v>
      </c>
      <c r="C59">
        <f t="shared" si="6"/>
        <v>20.971031250667526</v>
      </c>
      <c r="D59">
        <f t="shared" si="7"/>
        <v>20.556918748264433</v>
      </c>
      <c r="E59">
        <f t="shared" si="5"/>
        <v>20.70137395886748</v>
      </c>
    </row>
    <row r="60" spans="1:5" ht="12.75">
      <c r="A60">
        <v>55</v>
      </c>
      <c r="B60">
        <v>20.74038356564706</v>
      </c>
      <c r="C60">
        <f t="shared" si="6"/>
        <v>20.96038356564706</v>
      </c>
      <c r="D60">
        <f t="shared" si="7"/>
        <v>20.592310491607833</v>
      </c>
      <c r="E60">
        <f t="shared" si="5"/>
        <v>20.70664405290173</v>
      </c>
    </row>
    <row r="61" spans="1:5" ht="12.75">
      <c r="A61">
        <v>56</v>
      </c>
      <c r="B61">
        <v>20.675778155203442</v>
      </c>
      <c r="C61">
        <f t="shared" si="6"/>
        <v>20.899778155203443</v>
      </c>
      <c r="D61">
        <f t="shared" si="7"/>
        <v>20.766206375777255</v>
      </c>
      <c r="E61">
        <f t="shared" si="5"/>
        <v>20.663615724987643</v>
      </c>
    </row>
    <row r="62" spans="1:5" ht="12.75">
      <c r="A62">
        <v>57</v>
      </c>
      <c r="B62">
        <v>20.684628539095865</v>
      </c>
      <c r="C62">
        <f t="shared" si="6"/>
        <v>20.912628539095866</v>
      </c>
      <c r="D62">
        <f t="shared" si="7"/>
        <v>20.743040090531576</v>
      </c>
      <c r="E62">
        <f t="shared" si="5"/>
        <v>20.694641337650523</v>
      </c>
    </row>
    <row r="63" spans="1:5" ht="12.75">
      <c r="A63">
        <v>58</v>
      </c>
      <c r="B63">
        <v>20.701345097189186</v>
      </c>
      <c r="C63">
        <f t="shared" si="6"/>
        <v>20.933345097189186</v>
      </c>
      <c r="D63">
        <f t="shared" si="7"/>
        <v>20.69614405472433</v>
      </c>
      <c r="E63">
        <f t="shared" si="5"/>
        <v>20.73304069679136</v>
      </c>
    </row>
    <row r="64" spans="1:5" ht="12.75">
      <c r="A64">
        <v>59</v>
      </c>
      <c r="B64">
        <v>20.74397970769787</v>
      </c>
      <c r="C64">
        <f t="shared" si="6"/>
        <v>20.979979707697872</v>
      </c>
      <c r="D64">
        <f t="shared" si="7"/>
        <v>20.570992857419576</v>
      </c>
      <c r="E64">
        <f t="shared" si="5"/>
        <v>20.795799324172062</v>
      </c>
    </row>
    <row r="65" spans="1:5" ht="12.75">
      <c r="A65">
        <v>60</v>
      </c>
      <c r="B65">
        <v>20.720979859982616</v>
      </c>
      <c r="C65">
        <f t="shared" si="6"/>
        <v>20.960979859982615</v>
      </c>
      <c r="D65">
        <f t="shared" si="7"/>
        <v>20.637060420052148</v>
      </c>
      <c r="E65">
        <f t="shared" si="5"/>
        <v>20.790375013440322</v>
      </c>
    </row>
    <row r="66" spans="1:5" ht="12.75">
      <c r="A66">
        <v>61</v>
      </c>
      <c r="B66">
        <v>20.73433406163822</v>
      </c>
      <c r="C66">
        <f t="shared" si="6"/>
        <v>20.97833406163822</v>
      </c>
      <c r="D66">
        <f t="shared" si="7"/>
        <v>20.594708877642795</v>
      </c>
      <c r="E66">
        <f t="shared" si="5"/>
        <v>20.817891910283617</v>
      </c>
    </row>
    <row r="67" spans="1:5" ht="12.75">
      <c r="A67">
        <v>62</v>
      </c>
      <c r="B67">
        <v>20.681726386977243</v>
      </c>
      <c r="C67">
        <f t="shared" si="6"/>
        <v>20.929726386977244</v>
      </c>
      <c r="D67">
        <f t="shared" si="7"/>
        <v>20.757257320804637</v>
      </c>
      <c r="E67">
        <f t="shared" si="5"/>
        <v>20.77533757008387</v>
      </c>
    </row>
    <row r="68" spans="1:5" ht="12.75">
      <c r="A68">
        <v>63</v>
      </c>
      <c r="B68">
        <v>20.72806423253787</v>
      </c>
      <c r="C68">
        <f t="shared" si="6"/>
        <v>20.98006423253787</v>
      </c>
      <c r="D68">
        <f t="shared" si="7"/>
        <v>20.61019445587881</v>
      </c>
      <c r="E68">
        <f t="shared" si="5"/>
        <v>20.82712496810736</v>
      </c>
    </row>
    <row r="69" spans="1:5" ht="12.75">
      <c r="A69">
        <v>64</v>
      </c>
      <c r="B69">
        <v>20.700237150743487</v>
      </c>
      <c r="C69">
        <f t="shared" si="6"/>
        <v>20.956237150743487</v>
      </c>
      <c r="D69">
        <f t="shared" si="7"/>
        <v>20.699225307571275</v>
      </c>
      <c r="E69">
        <f aca="true" t="shared" si="8" ref="E69:E105">B69+0.1*SIN(A69*40/180)</f>
        <v>20.799875648718007</v>
      </c>
    </row>
    <row r="70" spans="1:5" ht="12.75">
      <c r="A70">
        <v>65</v>
      </c>
      <c r="B70">
        <v>20.705338552000466</v>
      </c>
      <c r="C70">
        <f t="shared" si="6"/>
        <v>20.965338552000468</v>
      </c>
      <c r="D70">
        <f t="shared" si="7"/>
        <v>20.68220482666511</v>
      </c>
      <c r="E70">
        <f t="shared" si="8"/>
        <v>20.800654608065788</v>
      </c>
    </row>
    <row r="71" spans="1:5" ht="12.75">
      <c r="A71">
        <v>66</v>
      </c>
      <c r="B71">
        <v>20.73067270881729</v>
      </c>
      <c r="C71">
        <f t="shared" si="6"/>
        <v>20.99467270881729</v>
      </c>
      <c r="D71">
        <f t="shared" si="7"/>
        <v>20.595712790021206</v>
      </c>
      <c r="E71">
        <f t="shared" si="8"/>
        <v>20.816978695614093</v>
      </c>
    </row>
    <row r="72" spans="1:5" ht="12.75">
      <c r="A72">
        <v>67</v>
      </c>
      <c r="B72">
        <v>20.73332334017614</v>
      </c>
      <c r="C72">
        <f t="shared" si="6"/>
        <v>21.00132334017614</v>
      </c>
      <c r="D72">
        <f t="shared" si="7"/>
        <v>20.584479087389383</v>
      </c>
      <c r="E72">
        <f t="shared" si="8"/>
        <v>20.806374744012995</v>
      </c>
    </row>
    <row r="73" spans="1:5" ht="12.75">
      <c r="A73">
        <v>68</v>
      </c>
      <c r="B73">
        <v>20.71778589648893</v>
      </c>
      <c r="C73">
        <f t="shared" si="6"/>
        <v>20.98978589648893</v>
      </c>
      <c r="D73">
        <f t="shared" si="7"/>
        <v>20.637156499072443</v>
      </c>
      <c r="E73">
        <f t="shared" si="8"/>
        <v>20.77399006180078</v>
      </c>
    </row>
    <row r="74" spans="1:5" ht="12.75">
      <c r="A74">
        <v>69</v>
      </c>
      <c r="B74">
        <v>20.72134593160008</v>
      </c>
      <c r="C74">
        <f t="shared" si="6"/>
        <v>20.99734593160008</v>
      </c>
      <c r="D74">
        <f t="shared" si="7"/>
        <v>20.62315464623971</v>
      </c>
      <c r="E74">
        <f t="shared" si="8"/>
        <v>20.757938747135373</v>
      </c>
    </row>
    <row r="75" spans="1:5" ht="12.75">
      <c r="A75">
        <v>70</v>
      </c>
      <c r="B75">
        <v>20.733806327337515</v>
      </c>
      <c r="C75">
        <f t="shared" si="6"/>
        <v>21.013806327337516</v>
      </c>
      <c r="D75">
        <f t="shared" si="7"/>
        <v>20.57604346642911</v>
      </c>
      <c r="E75">
        <f t="shared" si="8"/>
        <v>20.748988164677506</v>
      </c>
    </row>
    <row r="76" spans="1:5" ht="12.75">
      <c r="A76">
        <v>71</v>
      </c>
      <c r="B76">
        <v>20.7748761522118</v>
      </c>
      <c r="C76">
        <f t="shared" si="6"/>
        <v>21.0588761522118</v>
      </c>
      <c r="D76">
        <f t="shared" si="7"/>
        <v>20.420462365075945</v>
      </c>
      <c r="E76">
        <f t="shared" si="8"/>
        <v>20.767900371188844</v>
      </c>
    </row>
    <row r="77" spans="1:5" ht="12.75">
      <c r="A77">
        <v>72</v>
      </c>
      <c r="B77">
        <v>20.696302904037292</v>
      </c>
      <c r="C77">
        <f t="shared" si="6"/>
        <v>20.984302904037293</v>
      </c>
      <c r="D77">
        <f t="shared" si="7"/>
        <v>20.714048964658286</v>
      </c>
      <c r="E77">
        <f t="shared" si="8"/>
        <v>20.667512572370786</v>
      </c>
    </row>
    <row r="78" spans="1:5" ht="12.75">
      <c r="A78">
        <v>73</v>
      </c>
      <c r="B78">
        <v>20.68260509528336</v>
      </c>
      <c r="C78">
        <f t="shared" si="6"/>
        <v>20.974605095283362</v>
      </c>
      <c r="D78">
        <f t="shared" si="7"/>
        <v>20.76726029823767</v>
      </c>
      <c r="E78">
        <f t="shared" si="8"/>
        <v>20.63341611656788</v>
      </c>
    </row>
    <row r="79" spans="1:5" ht="12.75">
      <c r="A79">
        <v>74</v>
      </c>
      <c r="B79">
        <v>20.65573361957213</v>
      </c>
      <c r="C79">
        <f t="shared" si="6"/>
        <v>20.951733619572128</v>
      </c>
      <c r="D79">
        <f t="shared" si="7"/>
        <v>20.874114429682958</v>
      </c>
      <c r="E79">
        <f t="shared" si="8"/>
        <v>20.58856509938046</v>
      </c>
    </row>
    <row r="80" spans="1:5" ht="12.75">
      <c r="A80">
        <v>75</v>
      </c>
      <c r="B80">
        <v>20.712918326319777</v>
      </c>
      <c r="C80">
        <f t="shared" si="6"/>
        <v>21.012918326319777</v>
      </c>
      <c r="D80">
        <f t="shared" si="7"/>
        <v>20.64832669472089</v>
      </c>
      <c r="E80">
        <f t="shared" si="8"/>
        <v>20.631073601003983</v>
      </c>
    </row>
    <row r="81" spans="1:5" ht="12.75">
      <c r="A81">
        <v>76</v>
      </c>
      <c r="B81">
        <v>20.707776588972774</v>
      </c>
      <c r="C81">
        <f t="shared" si="6"/>
        <v>21.011776588972772</v>
      </c>
      <c r="D81">
        <f t="shared" si="7"/>
        <v>20.66837520484405</v>
      </c>
      <c r="E81">
        <f t="shared" si="8"/>
        <v>20.615280768146533</v>
      </c>
    </row>
    <row r="82" spans="1:5" ht="12.75">
      <c r="A82">
        <v>77</v>
      </c>
      <c r="B82">
        <v>20.706384016160154</v>
      </c>
      <c r="C82">
        <f t="shared" si="6"/>
        <v>21.014384016160154</v>
      </c>
      <c r="D82">
        <f t="shared" si="7"/>
        <v>20.673612733204692</v>
      </c>
      <c r="E82">
        <f t="shared" si="8"/>
        <v>20.607786028495365</v>
      </c>
    </row>
    <row r="83" spans="1:5" ht="12.75">
      <c r="A83">
        <v>78</v>
      </c>
      <c r="B83">
        <v>20.670392218529013</v>
      </c>
      <c r="C83">
        <f t="shared" si="6"/>
        <v>20.982392218529014</v>
      </c>
      <c r="D83">
        <f t="shared" si="7"/>
        <v>20.82435268217814</v>
      </c>
      <c r="E83">
        <f t="shared" si="8"/>
        <v>20.570541096220577</v>
      </c>
    </row>
    <row r="84" spans="1:5" ht="12.75">
      <c r="A84">
        <v>79</v>
      </c>
      <c r="B84">
        <v>20.69405258677143</v>
      </c>
      <c r="C84">
        <f t="shared" si="6"/>
        <v>21.01005258677143</v>
      </c>
      <c r="D84">
        <f t="shared" si="7"/>
        <v>20.725375629775225</v>
      </c>
      <c r="E84">
        <f t="shared" si="8"/>
        <v>20.59785899096201</v>
      </c>
    </row>
    <row r="85" spans="1:5" ht="12.75">
      <c r="A85">
        <v>80</v>
      </c>
      <c r="B85">
        <v>20.69202373146545</v>
      </c>
      <c r="C85">
        <f t="shared" si="6"/>
        <v>21.01202373146545</v>
      </c>
      <c r="D85">
        <f t="shared" si="7"/>
        <v>20.734563830316375</v>
      </c>
      <c r="E85">
        <f t="shared" si="8"/>
        <v>20.60421844676912</v>
      </c>
    </row>
    <row r="86" spans="1:5" ht="12.75">
      <c r="A86">
        <v>81</v>
      </c>
      <c r="B86">
        <v>20.690686228557023</v>
      </c>
      <c r="C86">
        <f t="shared" si="6"/>
        <v>21.014686228557025</v>
      </c>
      <c r="D86">
        <f t="shared" si="7"/>
        <v>20.740980594349093</v>
      </c>
      <c r="E86">
        <f t="shared" si="8"/>
        <v>20.615587503879855</v>
      </c>
    </row>
    <row r="87" spans="1:5" ht="12.75">
      <c r="A87">
        <v>82</v>
      </c>
      <c r="B87">
        <v>20.742914416553685</v>
      </c>
      <c r="C87">
        <f t="shared" si="6"/>
        <v>21.070914416553684</v>
      </c>
      <c r="D87">
        <f t="shared" si="7"/>
        <v>20.508315606060204</v>
      </c>
      <c r="E87">
        <f t="shared" si="8"/>
        <v>20.68421559435003</v>
      </c>
    </row>
    <row r="88" spans="1:5" ht="12.75">
      <c r="A88">
        <v>83</v>
      </c>
      <c r="B88">
        <v>20.665581810101866</v>
      </c>
      <c r="C88">
        <f t="shared" si="6"/>
        <v>20.997581810101867</v>
      </c>
      <c r="D88">
        <f t="shared" si="7"/>
        <v>20.856029127538203</v>
      </c>
      <c r="E88">
        <f t="shared" si="8"/>
        <v>20.626169688423175</v>
      </c>
    </row>
    <row r="89" spans="1:5" ht="12.75">
      <c r="A89">
        <v>84</v>
      </c>
      <c r="B89">
        <v>20.7429579813499</v>
      </c>
      <c r="C89">
        <f t="shared" si="6"/>
        <v>21.078957981349898</v>
      </c>
      <c r="D89">
        <f t="shared" si="7"/>
        <v>20.502393285790458</v>
      </c>
      <c r="E89">
        <f t="shared" si="8"/>
        <v>20.724770841609573</v>
      </c>
    </row>
    <row r="90" spans="1:5" ht="12.75">
      <c r="A90">
        <v>85</v>
      </c>
      <c r="B90">
        <v>20.65680154825095</v>
      </c>
      <c r="C90">
        <f aca="true" t="shared" si="9" ref="C90:C105">A90/250+B90</f>
        <v>20.99680154825095</v>
      </c>
      <c r="D90">
        <f aca="true" t="shared" si="10" ref="D90:D105">B90+(20.7-B90)*A90/15</f>
        <v>20.901592774828895</v>
      </c>
      <c r="E90">
        <f t="shared" si="8"/>
        <v>20.66073383087544</v>
      </c>
    </row>
    <row r="91" spans="1:5" ht="12.75">
      <c r="A91">
        <v>86</v>
      </c>
      <c r="B91">
        <v>20.64855861586984</v>
      </c>
      <c r="C91">
        <f t="shared" si="9"/>
        <v>20.992558615869843</v>
      </c>
      <c r="D91">
        <f t="shared" si="10"/>
        <v>20.94348921821608</v>
      </c>
      <c r="E91">
        <f t="shared" si="8"/>
        <v>20.674416931871225</v>
      </c>
    </row>
    <row r="92" spans="1:5" ht="12.75">
      <c r="A92">
        <v>87</v>
      </c>
      <c r="B92">
        <v>20.694272184267174</v>
      </c>
      <c r="C92">
        <f t="shared" si="9"/>
        <v>21.042272184267173</v>
      </c>
      <c r="D92">
        <f t="shared" si="10"/>
        <v>20.727493515517562</v>
      </c>
      <c r="E92">
        <f t="shared" si="8"/>
        <v>20.740784826080557</v>
      </c>
    </row>
    <row r="93" spans="1:5" ht="12.75">
      <c r="A93">
        <v>88</v>
      </c>
      <c r="B93">
        <v>20.684681198839098</v>
      </c>
      <c r="C93">
        <f t="shared" si="9"/>
        <v>21.036681198839098</v>
      </c>
      <c r="D93">
        <f t="shared" si="10"/>
        <v>20.774551498983055</v>
      </c>
      <c r="E93">
        <f t="shared" si="8"/>
        <v>20.749560682683477</v>
      </c>
    </row>
    <row r="94" spans="1:5" ht="12.75">
      <c r="A94">
        <v>89</v>
      </c>
      <c r="B94">
        <v>20.70004129105946</v>
      </c>
      <c r="C94">
        <f t="shared" si="9"/>
        <v>21.05604129105946</v>
      </c>
      <c r="D94">
        <f t="shared" si="10"/>
        <v>20.699796297439995</v>
      </c>
      <c r="E94">
        <f t="shared" si="8"/>
        <v>20.780096854999414</v>
      </c>
    </row>
    <row r="95" spans="1:5" ht="12.75">
      <c r="A95">
        <v>90</v>
      </c>
      <c r="B95">
        <v>20.743225827539572</v>
      </c>
      <c r="C95">
        <f t="shared" si="9"/>
        <v>21.10322582753957</v>
      </c>
      <c r="D95">
        <f t="shared" si="10"/>
        <v>20.483870862302137</v>
      </c>
      <c r="E95">
        <f t="shared" si="8"/>
        <v>20.834520352612333</v>
      </c>
    </row>
    <row r="96" spans="1:5" ht="12.75">
      <c r="A96">
        <v>91</v>
      </c>
      <c r="B96">
        <v>20.70751792867959</v>
      </c>
      <c r="C96">
        <f t="shared" si="9"/>
        <v>21.07151792867959</v>
      </c>
      <c r="D96">
        <f t="shared" si="10"/>
        <v>20.661909161356743</v>
      </c>
      <c r="E96">
        <f t="shared" si="8"/>
        <v>20.80556156573326</v>
      </c>
    </row>
    <row r="97" spans="1:5" ht="12.75">
      <c r="A97">
        <v>92</v>
      </c>
      <c r="B97">
        <v>20.750415928853908</v>
      </c>
      <c r="C97">
        <f t="shared" si="9"/>
        <v>21.118415928853906</v>
      </c>
      <c r="D97">
        <f t="shared" si="10"/>
        <v>20.44119823188327</v>
      </c>
      <c r="E97">
        <f t="shared" si="8"/>
        <v>20.850386908561973</v>
      </c>
    </row>
    <row r="98" spans="1:5" ht="12.75">
      <c r="A98">
        <v>93</v>
      </c>
      <c r="B98">
        <v>20.70002296474122</v>
      </c>
      <c r="C98">
        <f t="shared" si="9"/>
        <v>21.07202296474122</v>
      </c>
      <c r="D98">
        <f t="shared" si="10"/>
        <v>20.699880583345657</v>
      </c>
      <c r="E98">
        <f t="shared" si="8"/>
        <v>20.79700473139457</v>
      </c>
    </row>
    <row r="99" spans="1:5" ht="12.75">
      <c r="A99">
        <v>94</v>
      </c>
      <c r="B99">
        <v>20.708883580449037</v>
      </c>
      <c r="C99">
        <f t="shared" si="9"/>
        <v>21.084883580449038</v>
      </c>
      <c r="D99">
        <f t="shared" si="10"/>
        <v>20.653213142968404</v>
      </c>
      <c r="E99">
        <f t="shared" si="8"/>
        <v>20.7981065873261</v>
      </c>
    </row>
    <row r="100" spans="1:5" ht="12.75">
      <c r="A100">
        <v>95</v>
      </c>
      <c r="B100">
        <v>20.679604262989596</v>
      </c>
      <c r="C100">
        <f t="shared" si="9"/>
        <v>21.059604262989595</v>
      </c>
      <c r="D100">
        <f t="shared" si="10"/>
        <v>20.808777264055486</v>
      </c>
      <c r="E100">
        <f t="shared" si="8"/>
        <v>20.75668053784956</v>
      </c>
    </row>
    <row r="101" spans="1:5" ht="12.75">
      <c r="A101">
        <v>96</v>
      </c>
      <c r="B101">
        <v>20.718202308638137</v>
      </c>
      <c r="C101">
        <f t="shared" si="9"/>
        <v>21.102202308638137</v>
      </c>
      <c r="D101">
        <f t="shared" si="10"/>
        <v>20.601707533354055</v>
      </c>
      <c r="E101">
        <f t="shared" si="8"/>
        <v>20.779341253446393</v>
      </c>
    </row>
    <row r="102" spans="1:5" ht="12.75">
      <c r="A102">
        <v>97</v>
      </c>
      <c r="B102">
        <v>20.651175777823664</v>
      </c>
      <c r="C102">
        <f t="shared" si="9"/>
        <v>21.039175777823665</v>
      </c>
      <c r="D102">
        <f t="shared" si="10"/>
        <v>20.9669057478973</v>
      </c>
      <c r="E102">
        <f t="shared" si="8"/>
        <v>20.693370589715784</v>
      </c>
    </row>
    <row r="103" spans="1:5" ht="12.75">
      <c r="A103">
        <v>98</v>
      </c>
      <c r="B103">
        <v>20.68189268808346</v>
      </c>
      <c r="C103">
        <f t="shared" si="9"/>
        <v>21.07389268808346</v>
      </c>
      <c r="D103">
        <f t="shared" si="10"/>
        <v>20.80019379260484</v>
      </c>
      <c r="E103">
        <f t="shared" si="8"/>
        <v>20.703068233416577</v>
      </c>
    </row>
    <row r="104" spans="1:5" ht="12.75">
      <c r="A104">
        <v>99</v>
      </c>
      <c r="B104">
        <v>20.6556940565526</v>
      </c>
      <c r="C104">
        <f t="shared" si="9"/>
        <v>21.051694056552602</v>
      </c>
      <c r="D104">
        <f t="shared" si="10"/>
        <v>20.948113283305428</v>
      </c>
      <c r="E104">
        <f t="shared" si="8"/>
        <v>20.65480892562356</v>
      </c>
    </row>
    <row r="105" spans="1:5" ht="12.75">
      <c r="A105">
        <v>100</v>
      </c>
      <c r="B105">
        <v>20.70751792867959</v>
      </c>
      <c r="C105">
        <f t="shared" si="9"/>
        <v>21.107517928679588</v>
      </c>
      <c r="D105">
        <f t="shared" si="10"/>
        <v>20.65739840414899</v>
      </c>
      <c r="E105">
        <f t="shared" si="8"/>
        <v>20.684615652076324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2004-09-11T13:48:51Z</dcterms:created>
  <dcterms:modified xsi:type="dcterms:W3CDTF">2018-06-28T12:43:37Z</dcterms:modified>
  <cp:category/>
  <cp:version/>
  <cp:contentType/>
  <cp:contentStatus/>
</cp:coreProperties>
</file>